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52" windowWidth="20100" windowHeight="8352"/>
  </bookViews>
  <sheets>
    <sheet name="2016" sheetId="1" r:id="rId1"/>
  </sheets>
  <definedNames>
    <definedName name="_xlnm.Print_Titles" localSheetId="0">'2016'!$4:$5</definedName>
  </definedName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<sst xmlns="http://schemas.openxmlformats.org/spreadsheetml/2006/main" count="46" uniqueCount="46">
  <si>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</si>
  <si>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</si>
  <si>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</si>
  <si>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</si>
  <si>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</si>
  <si>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</si>
  <si>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</si>
  <si>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</si>
  <si>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</si>
  <si>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</si>
  <si>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</si>
  <si>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</si>
  <si>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</si>
  <si>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</si>
  <si>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</si>
  <si>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</si>
  <si>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</si>
  <si>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</si>
  <si>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</si>
  <si>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RUDARSTVO</t>
  </si>
  <si>
    <t xml:space="preserve"> KMETIJSTVO IN     LOV,GOZDARSTVO,RIBIŠTVO</t>
  </si>
  <si>
    <t>OSKRBA Z EL.ENERGIJO,PLINOM IN PARO</t>
  </si>
  <si>
    <t>OSKR.Z VODO;RAV.Z ODPL.,ODP.;SAN.OKOLJA</t>
  </si>
  <si>
    <t>GRADBENIŠTVO</t>
  </si>
  <si>
    <t>TRGOVINA;VZDRŽ.IN POPRAVILA MOT.VOZIL</t>
  </si>
  <si>
    <t>PROMET IN SKLADIŠČENJE</t>
  </si>
  <si>
    <t>GOSTINSTVO</t>
  </si>
  <si>
    <t>INFORMACIJSKE IN KOMUNIKACIJSKE DEJ.</t>
  </si>
  <si>
    <t>FINANČNE IN ZAVAROVALNIŠKE DEJ.</t>
  </si>
  <si>
    <t>POSLOVANJE Z NEPREMIČNINAMI</t>
  </si>
  <si>
    <t>STROKOVNE,ZNANSTVENE IN TEHNIČNE DEJ.</t>
  </si>
  <si>
    <t>DRUGE RAZNOVRSTNE POSLOVNE DEJ.</t>
  </si>
  <si>
    <t>JAVNA UPRAVA IN OBRAMBA;OBV.SOC.VARNOST</t>
  </si>
  <si>
    <t>IZOBRAŽEVANJE</t>
  </si>
  <si>
    <t>ZDRAVSTVO IN SOCIALNO VARSTVO</t>
  </si>
  <si>
    <t>KULTURNE,RAZVEDRILNE IN REKREAC.DEJ.</t>
  </si>
  <si>
    <t>DRUGE DEJAVNOSTI</t>
  </si>
  <si>
    <t>PREDELOVALNE DEJAVNOSTI</t>
  </si>
  <si>
    <t>Področje dejavnosti</t>
  </si>
  <si>
    <t>SKUPAJ</t>
  </si>
  <si>
    <t>U</t>
  </si>
  <si>
    <t>Prejemki</t>
  </si>
  <si>
    <t>Izdatki</t>
  </si>
  <si>
    <t>( v 000 EUR)</t>
  </si>
  <si>
    <t>DEJAVNOST  EKSTER. ORGANIZACIJ IN TELES</t>
  </si>
  <si>
    <t>Prejemki in izdatki pravnih oseb po področjih dejavnosti od 1.1. do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</si>
</sst>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1" xfId="0" applyFont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/>
    <xf numFmtId="3" fontId="10" fillId="0" borderId="0" xfId="2" applyNumberFormat="1" applyFont="1"/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3" fontId="6" fillId="3" borderId="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 wrapText="1"/>
    </xf>
    <xf numFmtId="3" fontId="2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drawings/_rels/vmlDrawing1.v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zoomScaleNormal="100" workbookViewId="0">
      <selection activeCell="D6" sqref="D6:E25"/>
    </sheetView>
  </sheetViews>
  <sheetFormatPr defaultRowHeight="14.4" x14ac:dyDescent="0.3"/>
  <cols>
    <col min="1" max="1" width="4.21875" style="3" customWidth="1"/>
    <col min="2" max="2" width="2.109375" customWidth="1"/>
    <col min="3" max="3" width="37.109375" customWidth="1"/>
    <col min="4" max="5" width="17.77734375" customWidth="1"/>
    <col min="6" max="16384" width="8.88671875" style="3"/>
  </cols>
  <sheetData>
    <row r="2" spans="1:5" ht="35.4" customHeight="1" x14ac:dyDescent="0.3">
      <c r="B2" s="16" t="s">
        <v>45</v>
      </c>
      <c r="C2" s="16"/>
      <c r="D2" s="16"/>
      <c r="E2" s="16"/>
    </row>
    <row r="3" spans="1:5" ht="15.6" customHeight="1" x14ac:dyDescent="0.3">
      <c r="D3" s="10"/>
      <c r="E3" s="14" t="s">
        <v>43</v>
      </c>
    </row>
    <row r="4" spans="1:5" ht="31.2" customHeight="1" x14ac:dyDescent="0.3">
      <c r="B4" s="17" t="s">
        <v>38</v>
      </c>
      <c r="C4" s="18"/>
      <c r="D4" s="23" t="s">
        <v>41</v>
      </c>
      <c r="E4" s="23" t="s">
        <v>42</v>
      </c>
    </row>
    <row r="5" spans="1:5" x14ac:dyDescent="0.3">
      <c r="B5" s="19"/>
      <c r="C5" s="20"/>
      <c r="D5" s="24"/>
      <c r="E5" s="24"/>
    </row>
    <row r="6" spans="1:5" s="4" customFormat="1" ht="15" customHeight="1" x14ac:dyDescent="0.25">
      <c r="A6" s="9"/>
      <c r="B6" s="6" t="s">
        <v>0</v>
      </c>
      <c r="C6" s="11" t="s">
        <v>20</v>
      </c>
      <c r="D6" s="15">
        <v>1176982.3870000001</v>
      </c>
      <c r="E6" s="15">
        <v>1174685.152</v>
      </c>
    </row>
    <row r="7" spans="1:5" s="5" customFormat="1" ht="15" customHeight="1" x14ac:dyDescent="0.2">
      <c r="A7" s="9"/>
      <c r="B7" s="6" t="s">
        <v>1</v>
      </c>
      <c r="C7" s="12" t="s">
        <v>19</v>
      </c>
      <c r="D7" s="15">
        <v>660605.95400000003</v>
      </c>
      <c r="E7" s="15">
        <v>659532.91</v>
      </c>
    </row>
    <row r="8" spans="1:5" s="5" customFormat="1" ht="15" customHeight="1" x14ac:dyDescent="0.2">
      <c r="A8" s="9"/>
      <c r="B8" s="6" t="s">
        <v>2</v>
      </c>
      <c r="C8" s="11" t="s">
        <v>37</v>
      </c>
      <c r="D8" s="15">
        <v>55624201.773999996</v>
      </c>
      <c r="E8" s="15">
        <v>55457745.204000004</v>
      </c>
    </row>
    <row r="9" spans="1:5" s="5" customFormat="1" ht="15" customHeight="1" x14ac:dyDescent="0.2">
      <c r="A9" s="9"/>
      <c r="B9" s="6" t="s">
        <v>3</v>
      </c>
      <c r="C9" s="11" t="s">
        <v>21</v>
      </c>
      <c r="D9" s="15">
        <v>30492259.353</v>
      </c>
      <c r="E9" s="15">
        <v>30519627.811999999</v>
      </c>
    </row>
    <row r="10" spans="1:5" s="5" customFormat="1" ht="15" customHeight="1" x14ac:dyDescent="0.2">
      <c r="A10" s="9"/>
      <c r="B10" s="6" t="s">
        <v>4</v>
      </c>
      <c r="C10" s="11" t="s">
        <v>22</v>
      </c>
      <c r="D10" s="15">
        <v>2637222.6439999999</v>
      </c>
      <c r="E10" s="15">
        <v>2628018.8059999999</v>
      </c>
    </row>
    <row r="11" spans="1:5" s="5" customFormat="1" ht="15" customHeight="1" x14ac:dyDescent="0.2">
      <c r="A11" s="9"/>
      <c r="B11" s="6" t="s">
        <v>5</v>
      </c>
      <c r="C11" s="12" t="s">
        <v>23</v>
      </c>
      <c r="D11" s="15">
        <v>6748141.8650000002</v>
      </c>
      <c r="E11" s="15">
        <v>6759230.9349999996</v>
      </c>
    </row>
    <row r="12" spans="1:5" s="5" customFormat="1" ht="15" customHeight="1" x14ac:dyDescent="0.2">
      <c r="A12" s="9"/>
      <c r="B12" s="6" t="s">
        <v>6</v>
      </c>
      <c r="C12" s="11" t="s">
        <v>24</v>
      </c>
      <c r="D12" s="15">
        <v>63897807.625</v>
      </c>
      <c r="E12" s="15">
        <v>63785155.994000003</v>
      </c>
    </row>
    <row r="13" spans="1:5" s="5" customFormat="1" ht="15" customHeight="1" x14ac:dyDescent="0.2">
      <c r="A13" s="9"/>
      <c r="B13" s="6" t="s">
        <v>7</v>
      </c>
      <c r="C13" s="12" t="s">
        <v>25</v>
      </c>
      <c r="D13" s="15">
        <v>15301077.768999999</v>
      </c>
      <c r="E13" s="15">
        <v>15227214.595000001</v>
      </c>
    </row>
    <row r="14" spans="1:5" s="5" customFormat="1" ht="15" customHeight="1" x14ac:dyDescent="0.2">
      <c r="A14" s="9"/>
      <c r="B14" s="6" t="s">
        <v>8</v>
      </c>
      <c r="C14" s="12" t="s">
        <v>26</v>
      </c>
      <c r="D14" s="15">
        <v>2538378.84</v>
      </c>
      <c r="E14" s="15">
        <v>2509328.156</v>
      </c>
    </row>
    <row r="15" spans="1:5" s="5" customFormat="1" ht="15" customHeight="1" x14ac:dyDescent="0.2">
      <c r="A15" s="9"/>
      <c r="B15" s="6" t="s">
        <v>9</v>
      </c>
      <c r="C15" s="11" t="s">
        <v>27</v>
      </c>
      <c r="D15" s="15">
        <v>9269541.0950000007</v>
      </c>
      <c r="E15" s="15">
        <v>9222264.1469999999</v>
      </c>
    </row>
    <row r="16" spans="1:5" s="5" customFormat="1" ht="15" customHeight="1" x14ac:dyDescent="0.2">
      <c r="A16" s="9"/>
      <c r="B16" s="6" t="s">
        <v>10</v>
      </c>
      <c r="C16" s="11" t="s">
        <v>28</v>
      </c>
      <c r="D16" s="15">
        <v>36371096.659999996</v>
      </c>
      <c r="E16" s="15">
        <v>36235318.013999999</v>
      </c>
    </row>
    <row r="17" spans="1:5" s="5" customFormat="1" ht="15" customHeight="1" x14ac:dyDescent="0.2">
      <c r="A17" s="9"/>
      <c r="B17" s="6" t="s">
        <v>11</v>
      </c>
      <c r="C17" s="11" t="s">
        <v>29</v>
      </c>
      <c r="D17" s="15">
        <v>4797611.0609999998</v>
      </c>
      <c r="E17" s="15">
        <v>4730421.4110000003</v>
      </c>
    </row>
    <row r="18" spans="1:5" s="5" customFormat="1" ht="15" customHeight="1" x14ac:dyDescent="0.2">
      <c r="A18" s="9"/>
      <c r="B18" s="6" t="s">
        <v>12</v>
      </c>
      <c r="C18" s="11" t="s">
        <v>30</v>
      </c>
      <c r="D18" s="15">
        <v>16502978.511</v>
      </c>
      <c r="E18" s="15">
        <v>16435904.903999999</v>
      </c>
    </row>
    <row r="19" spans="1:5" s="5" customFormat="1" ht="15" customHeight="1" x14ac:dyDescent="0.2">
      <c r="A19" s="9"/>
      <c r="B19" s="6" t="s">
        <v>13</v>
      </c>
      <c r="C19" s="11" t="s">
        <v>31</v>
      </c>
      <c r="D19" s="15">
        <v>8512022.9169999994</v>
      </c>
      <c r="E19" s="15">
        <v>8527735.3269999996</v>
      </c>
    </row>
    <row r="20" spans="1:5" s="5" customFormat="1" ht="15" customHeight="1" x14ac:dyDescent="0.2">
      <c r="A20" s="9"/>
      <c r="B20" s="6" t="s">
        <v>14</v>
      </c>
      <c r="C20" s="11" t="s">
        <v>32</v>
      </c>
      <c r="D20" s="15">
        <v>114223814.07099999</v>
      </c>
      <c r="E20" s="15">
        <v>114110428.066</v>
      </c>
    </row>
    <row r="21" spans="1:5" s="5" customFormat="1" ht="15" customHeight="1" x14ac:dyDescent="0.2">
      <c r="A21" s="9"/>
      <c r="B21" s="6" t="s">
        <v>15</v>
      </c>
      <c r="C21" s="12" t="s">
        <v>33</v>
      </c>
      <c r="D21" s="15">
        <v>2884592.9709999999</v>
      </c>
      <c r="E21" s="15">
        <v>2844664.1140000001</v>
      </c>
    </row>
    <row r="22" spans="1:5" s="5" customFormat="1" ht="15" customHeight="1" x14ac:dyDescent="0.2">
      <c r="A22" s="9"/>
      <c r="B22" s="6" t="s">
        <v>16</v>
      </c>
      <c r="C22" s="11" t="s">
        <v>34</v>
      </c>
      <c r="D22" s="15">
        <v>3804918.338</v>
      </c>
      <c r="E22" s="15">
        <v>3773575.5869999998</v>
      </c>
    </row>
    <row r="23" spans="1:5" s="5" customFormat="1" ht="15" customHeight="1" x14ac:dyDescent="0.2">
      <c r="A23" s="9"/>
      <c r="B23" s="6" t="s">
        <v>17</v>
      </c>
      <c r="C23" s="11" t="s">
        <v>35</v>
      </c>
      <c r="D23" s="15">
        <v>1710347.8149999999</v>
      </c>
      <c r="E23" s="15">
        <v>1691465.7120000001</v>
      </c>
    </row>
    <row r="24" spans="1:5" s="5" customFormat="1" ht="15" customHeight="1" x14ac:dyDescent="0.2">
      <c r="A24" s="9"/>
      <c r="B24" s="6" t="s">
        <v>18</v>
      </c>
      <c r="C24" s="12" t="s">
        <v>36</v>
      </c>
      <c r="D24" s="15">
        <v>1637067.5209999999</v>
      </c>
      <c r="E24" s="15">
        <v>1616835.159</v>
      </c>
    </row>
    <row r="25" spans="1:5" s="5" customFormat="1" ht="15" customHeight="1" x14ac:dyDescent="0.2">
      <c r="A25" s="9"/>
      <c r="B25" s="6" t="s">
        <v>40</v>
      </c>
      <c r="C25" s="8" t="s">
        <v>44</v>
      </c>
      <c r="D25" s="15">
        <v>795.447</v>
      </c>
      <c r="E25" s="15">
        <v>234.447</v>
      </c>
    </row>
    <row r="26" spans="1:5" s="5" customFormat="1" ht="15" customHeight="1" x14ac:dyDescent="0.2">
      <c r="B26" s="21" t="s">
        <v>39</v>
      </c>
      <c r="C26" s="22"/>
      <c r="D26" s="13">
        <f>SUM(D6:D25)</f>
        <v>378791464.61800003</v>
      </c>
      <c r="E26" s="13">
        <f>SUM(E6:E25)</f>
        <v>377909386.45200008</v>
      </c>
    </row>
    <row r="27" spans="1:5" ht="14.4" customHeight="1" x14ac:dyDescent="0.3">
      <c r="B27" s="3"/>
      <c r="C27" s="2"/>
      <c r="D27" s="1"/>
      <c r="E27" s="1"/>
    </row>
    <row r="29" spans="1:5" x14ac:dyDescent="0.3">
      <c r="C29" s="7"/>
    </row>
  </sheetData>
  <mergeCells count="5">
    <mergeCell ref="B2:E2"/>
    <mergeCell ref="B4:C5"/>
    <mergeCell ref="B26:C26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&amp;C&amp;F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baseType="lpstr" size="2">
      <vt:lpstr>2016</vt:lpstr>
      <vt:lpstr>'2016'!Tiskanje_naslovov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